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braunova\Documents\veřejné zakázky\life projekt\prikopy 2017\"/>
    </mc:Choice>
  </mc:AlternateContent>
  <bookViews>
    <workbookView xWindow="0" yWindow="0" windowWidth="23040" windowHeight="9396"/>
  </bookViews>
  <sheets>
    <sheet name="Výřezy LIFE část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5" i="1"/>
  <c r="C15" i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G7" i="1"/>
  <c r="H7" i="1" s="1"/>
  <c r="G6" i="1"/>
  <c r="H6" i="1" s="1"/>
  <c r="H5" i="1"/>
  <c r="G5" i="1"/>
  <c r="G15" i="1" l="1"/>
</calcChain>
</file>

<file path=xl/sharedStrings.xml><?xml version="1.0" encoding="utf-8"?>
<sst xmlns="http://schemas.openxmlformats.org/spreadsheetml/2006/main" count="36" uniqueCount="31">
  <si>
    <t>Název cesty</t>
  </si>
  <si>
    <t>délka  cesty celková</t>
  </si>
  <si>
    <t>délka úseků s výřezem jednostranně</t>
  </si>
  <si>
    <t>délka úseků s výřezem oboustranně</t>
  </si>
  <si>
    <t>Náklady výřez</t>
  </si>
  <si>
    <t>Náklady štěpkování</t>
  </si>
  <si>
    <t>Náklady celkem</t>
  </si>
  <si>
    <t>Průměrné náklady na 1 běžný metr výřezu</t>
  </si>
  <si>
    <r>
      <t xml:space="preserve">Popis činnosti - </t>
    </r>
    <r>
      <rPr>
        <b/>
        <sz val="11"/>
        <color theme="1"/>
        <rFont val="Calibri"/>
        <family val="2"/>
        <charset val="238"/>
        <scheme val="minor"/>
      </rPr>
      <t>výřez náletů krajnice a příkopů motorovou pilou nebo křovinořezem, rozřezání na maximálně 1 m sekce a zatažení do porostu, nebo výřez a seštěpkování , štěpku nafoukat do porostu</t>
    </r>
  </si>
  <si>
    <t>m</t>
  </si>
  <si>
    <t>Černodolská 16</t>
  </si>
  <si>
    <t>výška do 2 m , 1ks/m2, šířka výřezu 1m, hmotu vyklidit do  porostu mimo příkop a krajnici</t>
  </si>
  <si>
    <t>Horská</t>
  </si>
  <si>
    <r>
      <t xml:space="preserve">výška 4 m+, 0,5ks/m2, šířka výřezu 3m, </t>
    </r>
    <r>
      <rPr>
        <b/>
        <sz val="11"/>
        <color theme="1"/>
        <rFont val="Calibri"/>
        <family val="2"/>
        <charset val="238"/>
        <scheme val="minor"/>
      </rPr>
      <t>štěpkování</t>
    </r>
  </si>
  <si>
    <t>Do Kotle 16</t>
  </si>
  <si>
    <r>
      <t xml:space="preserve">výška do 2m, 6ks/m2, šířka výřezu 3m, </t>
    </r>
    <r>
      <rPr>
        <b/>
        <sz val="11"/>
        <color theme="1"/>
        <rFont val="Calibri"/>
        <family val="2"/>
        <charset val="238"/>
        <scheme val="minor"/>
      </rPr>
      <t>štěpkování</t>
    </r>
  </si>
  <si>
    <t>Husí boudy I.</t>
  </si>
  <si>
    <r>
      <t>výška do 4m, 6ks/m2, šířka výřezu 2m,</t>
    </r>
    <r>
      <rPr>
        <b/>
        <sz val="11"/>
        <color theme="1"/>
        <rFont val="Calibri"/>
        <family val="2"/>
        <charset val="238"/>
        <scheme val="minor"/>
      </rPr>
      <t xml:space="preserve"> štěpkování</t>
    </r>
  </si>
  <si>
    <t>Hříběcí boudy</t>
  </si>
  <si>
    <r>
      <t xml:space="preserve">výška 4m+, 3ks/m2, šířka výřezu 2m, </t>
    </r>
    <r>
      <rPr>
        <b/>
        <sz val="11"/>
        <color theme="1"/>
        <rFont val="Calibri"/>
        <family val="2"/>
        <charset val="238"/>
        <scheme val="minor"/>
      </rPr>
      <t>štěpkování</t>
    </r>
  </si>
  <si>
    <t>Pláňská</t>
  </si>
  <si>
    <r>
      <t xml:space="preserve">výška do 4m, 6ks/m2, šířka výřezu 2m, </t>
    </r>
    <r>
      <rPr>
        <b/>
        <sz val="11"/>
        <color theme="1"/>
        <rFont val="Calibri"/>
        <family val="2"/>
        <charset val="238"/>
        <scheme val="minor"/>
      </rPr>
      <t>štěpkování</t>
    </r>
  </si>
  <si>
    <t>Pattenberg</t>
  </si>
  <si>
    <r>
      <t>výška do 2m, 6ks/m2, šířka výřezu 2m,</t>
    </r>
    <r>
      <rPr>
        <b/>
        <sz val="11"/>
        <color theme="1"/>
        <rFont val="Calibri"/>
        <family val="2"/>
        <charset val="238"/>
        <scheme val="minor"/>
      </rPr>
      <t xml:space="preserve"> štěpkování</t>
    </r>
  </si>
  <si>
    <t>Pod Liščí horou</t>
  </si>
  <si>
    <r>
      <t xml:space="preserve">výška do 2m, 2ks/m2, šířka výřezu 1m, </t>
    </r>
    <r>
      <rPr>
        <b/>
        <sz val="11"/>
        <color theme="1"/>
        <rFont val="Calibri"/>
        <family val="2"/>
        <charset val="238"/>
        <scheme val="minor"/>
      </rPr>
      <t>štěpkování</t>
    </r>
  </si>
  <si>
    <t>Friesovy boudy</t>
  </si>
  <si>
    <r>
      <t xml:space="preserve">výška 4m+, 1ks/m2, šířka výřezu 1m, </t>
    </r>
    <r>
      <rPr>
        <b/>
        <sz val="11"/>
        <color theme="1"/>
        <rFont val="Calibri"/>
        <family val="2"/>
        <charset val="238"/>
        <scheme val="minor"/>
      </rPr>
      <t>štěpkování</t>
    </r>
  </si>
  <si>
    <t>Část č. 1 ÚP Černý Důl</t>
  </si>
  <si>
    <t>Kč bez DPH</t>
  </si>
  <si>
    <t xml:space="preserve">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</si>
</sst>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0" xfId="0" applyBorder="1" applyAlignment="1">
      <alignment horizontal="center"/>
    </xf>
    <xf numFmtId="0" fontId="1" fillId="0" borderId="10" xfId="0" applyFont="1" applyBorder="1" applyAlignment="1"/>
    <xf numFmtId="3" fontId="2" fillId="0" borderId="9" xfId="0" applyNumberFormat="1" applyFont="1" applyBorder="1" applyAlignment="1">
      <alignment horizontal="center"/>
    </xf>
    <xf numFmtId="3" fontId="2" fillId="0" borderId="10" xfId="0" applyNumberFormat="1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0" fontId="0" fillId="0" borderId="12" xfId="0" applyBorder="1" applyAlignment="1">
      <alignment wrapText="1"/>
    </xf>
    <xf numFmtId="0" fontId="0" fillId="0" borderId="13" xfId="0" applyBorder="1" applyAlignment="1">
      <alignment horizontal="center"/>
    </xf>
    <xf numFmtId="0" fontId="1" fillId="0" borderId="13" xfId="0" applyFont="1" applyBorder="1" applyAlignment="1"/>
    <xf numFmtId="3" fontId="2" fillId="0" borderId="14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0" fontId="0" fillId="0" borderId="15" xfId="0" applyBorder="1" applyAlignment="1">
      <alignment wrapText="1"/>
    </xf>
    <xf numFmtId="0" fontId="1" fillId="0" borderId="13" xfId="0" applyFont="1" applyBorder="1" applyAlignment="1">
      <alignment vertical="center"/>
    </xf>
    <xf numFmtId="3" fontId="0" fillId="0" borderId="13" xfId="0" applyNumberForma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7" xfId="0" applyFont="1" applyBorder="1" applyAlignment="1"/>
    <xf numFmtId="2" fontId="2" fillId="0" borderId="17" xfId="0" applyNumberFormat="1" applyFont="1" applyBorder="1" applyAlignment="1">
      <alignment horizontal="center"/>
    </xf>
    <xf numFmtId="3" fontId="2" fillId="0" borderId="16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18" xfId="0" applyNumberFormat="1" applyFont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0" fontId="0" fillId="0" borderId="19" xfId="0" applyBorder="1" applyAlignment="1">
      <alignment wrapText="1"/>
    </xf>
    <xf numFmtId="0" fontId="0" fillId="0" borderId="21" xfId="0" applyBorder="1"/>
    <xf numFmtId="3" fontId="2" fillId="0" borderId="21" xfId="0" applyNumberFormat="1" applyFont="1" applyBorder="1" applyAlignment="1">
      <alignment horizontal="center"/>
    </xf>
    <xf numFmtId="3" fontId="2" fillId="0" borderId="20" xfId="0" applyNumberFormat="1" applyFont="1" applyBorder="1" applyAlignment="1">
      <alignment horizontal="center"/>
    </xf>
    <xf numFmtId="3" fontId="2" fillId="0" borderId="22" xfId="0" applyNumberFormat="1" applyFont="1" applyBorder="1" applyAlignment="1">
      <alignment horizontal="center"/>
    </xf>
    <xf numFmtId="3" fontId="2" fillId="0" borderId="23" xfId="0" applyNumberFormat="1" applyFont="1" applyBorder="1" applyAlignment="1">
      <alignment horizontal="center"/>
    </xf>
    <xf numFmtId="0" fontId="0" fillId="0" borderId="23" xfId="0" applyBorder="1" applyAlignment="1">
      <alignment wrapText="1"/>
    </xf>
    <xf numFmtId="0" fontId="4" fillId="0" borderId="0" xfId="0" applyFont="1"/>
    <xf numFmtId="3" fontId="2" fillId="0" borderId="0" xfId="0" applyNumberFormat="1" applyFont="1"/>
    <xf numFmtId="0" fontId="5" fillId="0" borderId="0" xfId="0" applyFont="1" applyAlignment="1">
      <alignment wrapText="1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zoomScaleNormal="100" workbookViewId="0">
      <pane ySplit="4" topLeftCell="A5" activePane="bottomLeft" state="frozen"/>
      <selection pane="bottomLeft" activeCell="F15" sqref="F15"/>
    </sheetView>
  </sheetViews>
  <sheetFormatPr defaultRowHeight="14.4" x14ac:dyDescent="0.3"/>
  <cols>
    <col min="1" max="1" width="21.6640625" customWidth="1"/>
    <col min="2" max="2" width="10.6640625" customWidth="1"/>
    <col min="3" max="3" width="10.44140625" customWidth="1"/>
    <col min="4" max="4" width="9.21875" customWidth="1"/>
    <col min="5" max="5" width="10.44140625" customWidth="1"/>
    <col min="6" max="6" width="11.44140625" customWidth="1"/>
    <col min="7" max="7" width="12.33203125" customWidth="1"/>
    <col min="8" max="8" width="14" customWidth="1"/>
    <col min="9" max="9" width="51" customWidth="1"/>
  </cols>
  <sheetData>
    <row r="1" spans="1:9" x14ac:dyDescent="0.3">
      <c r="A1" s="43" t="s">
        <v>28</v>
      </c>
    </row>
    <row r="2" spans="1:9" ht="15" thickBot="1" x14ac:dyDescent="0.35"/>
    <row r="3" spans="1:9" ht="57" customHeight="1" x14ac:dyDescent="0.3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2" t="s">
        <v>5</v>
      </c>
      <c r="G3" s="4" t="s">
        <v>6</v>
      </c>
      <c r="H3" s="5" t="s">
        <v>7</v>
      </c>
      <c r="I3" s="6" t="s">
        <v>8</v>
      </c>
    </row>
    <row r="4" spans="1:9" ht="15" thickBot="1" x14ac:dyDescent="0.35">
      <c r="A4" s="8"/>
      <c r="B4" s="8" t="s">
        <v>9</v>
      </c>
      <c r="C4" s="8" t="s">
        <v>9</v>
      </c>
      <c r="D4" s="8" t="s">
        <v>9</v>
      </c>
      <c r="E4" s="7" t="s">
        <v>29</v>
      </c>
      <c r="F4" s="8" t="s">
        <v>29</v>
      </c>
      <c r="G4" s="9" t="s">
        <v>29</v>
      </c>
      <c r="H4" s="10" t="s">
        <v>29</v>
      </c>
      <c r="I4" s="11"/>
    </row>
    <row r="5" spans="1:9" ht="28.8" x14ac:dyDescent="0.3">
      <c r="A5" s="13" t="s">
        <v>10</v>
      </c>
      <c r="B5" s="12">
        <v>2600</v>
      </c>
      <c r="C5" s="12">
        <v>450</v>
      </c>
      <c r="D5" s="12"/>
      <c r="E5" s="14"/>
      <c r="F5" s="15"/>
      <c r="G5" s="16">
        <f t="shared" ref="G5:G13" si="0">SUM(E5:F5)</f>
        <v>0</v>
      </c>
      <c r="H5" s="17">
        <f t="shared" ref="H5:H13" si="1">G5/(D5*2+C5)</f>
        <v>0</v>
      </c>
      <c r="I5" s="18" t="s">
        <v>11</v>
      </c>
    </row>
    <row r="6" spans="1:9" x14ac:dyDescent="0.3">
      <c r="A6" s="20" t="s">
        <v>12</v>
      </c>
      <c r="B6" s="19">
        <v>7200</v>
      </c>
      <c r="C6" s="19">
        <v>1300</v>
      </c>
      <c r="D6" s="19">
        <v>800</v>
      </c>
      <c r="E6" s="21"/>
      <c r="F6" s="22"/>
      <c r="G6" s="16">
        <f t="shared" si="0"/>
        <v>0</v>
      </c>
      <c r="H6" s="17">
        <f t="shared" si="1"/>
        <v>0</v>
      </c>
      <c r="I6" s="23" t="s">
        <v>13</v>
      </c>
    </row>
    <row r="7" spans="1:9" x14ac:dyDescent="0.3">
      <c r="A7" s="20" t="s">
        <v>14</v>
      </c>
      <c r="B7" s="19">
        <v>2400</v>
      </c>
      <c r="C7" s="19">
        <v>1200</v>
      </c>
      <c r="D7" s="19"/>
      <c r="E7" s="21"/>
      <c r="F7" s="22"/>
      <c r="G7" s="16">
        <f t="shared" si="0"/>
        <v>0</v>
      </c>
      <c r="H7" s="17">
        <f t="shared" si="1"/>
        <v>0</v>
      </c>
      <c r="I7" s="23" t="s">
        <v>15</v>
      </c>
    </row>
    <row r="8" spans="1:9" x14ac:dyDescent="0.3">
      <c r="A8" s="20" t="s">
        <v>16</v>
      </c>
      <c r="B8" s="19">
        <v>700</v>
      </c>
      <c r="C8" s="19"/>
      <c r="D8" s="19">
        <v>350</v>
      </c>
      <c r="E8" s="21"/>
      <c r="F8" s="22"/>
      <c r="G8" s="16">
        <f t="shared" si="0"/>
        <v>0</v>
      </c>
      <c r="H8" s="17">
        <f t="shared" si="1"/>
        <v>0</v>
      </c>
      <c r="I8" s="23" t="s">
        <v>17</v>
      </c>
    </row>
    <row r="9" spans="1:9" x14ac:dyDescent="0.3">
      <c r="A9" s="20" t="s">
        <v>18</v>
      </c>
      <c r="B9" s="19">
        <v>3400</v>
      </c>
      <c r="C9" s="19">
        <v>2000</v>
      </c>
      <c r="D9" s="19">
        <v>400</v>
      </c>
      <c r="E9" s="21"/>
      <c r="F9" s="22"/>
      <c r="G9" s="16">
        <f t="shared" si="0"/>
        <v>0</v>
      </c>
      <c r="H9" s="17">
        <f t="shared" si="1"/>
        <v>0</v>
      </c>
      <c r="I9" s="23" t="s">
        <v>19</v>
      </c>
    </row>
    <row r="10" spans="1:9" x14ac:dyDescent="0.3">
      <c r="A10" s="20" t="s">
        <v>20</v>
      </c>
      <c r="B10" s="19">
        <v>1800</v>
      </c>
      <c r="C10" s="19">
        <v>1000</v>
      </c>
      <c r="D10" s="19">
        <v>350</v>
      </c>
      <c r="E10" s="21"/>
      <c r="F10" s="22"/>
      <c r="G10" s="16">
        <f t="shared" si="0"/>
        <v>0</v>
      </c>
      <c r="H10" s="17">
        <f t="shared" si="1"/>
        <v>0</v>
      </c>
      <c r="I10" s="23" t="s">
        <v>21</v>
      </c>
    </row>
    <row r="11" spans="1:9" x14ac:dyDescent="0.3">
      <c r="A11" s="20" t="s">
        <v>22</v>
      </c>
      <c r="B11" s="19">
        <v>1400</v>
      </c>
      <c r="C11" s="19">
        <v>400</v>
      </c>
      <c r="D11" s="19">
        <v>50</v>
      </c>
      <c r="E11" s="21"/>
      <c r="F11" s="22"/>
      <c r="G11" s="16">
        <f t="shared" si="0"/>
        <v>0</v>
      </c>
      <c r="H11" s="17">
        <f t="shared" si="1"/>
        <v>0</v>
      </c>
      <c r="I11" s="23" t="s">
        <v>23</v>
      </c>
    </row>
    <row r="12" spans="1:9" x14ac:dyDescent="0.3">
      <c r="A12" s="20" t="s">
        <v>24</v>
      </c>
      <c r="B12" s="19">
        <v>900</v>
      </c>
      <c r="C12" s="19">
        <v>350</v>
      </c>
      <c r="D12" s="19">
        <v>150</v>
      </c>
      <c r="E12" s="21"/>
      <c r="F12" s="22"/>
      <c r="G12" s="16">
        <f t="shared" si="0"/>
        <v>0</v>
      </c>
      <c r="H12" s="17">
        <f t="shared" si="1"/>
        <v>0</v>
      </c>
      <c r="I12" s="23" t="s">
        <v>25</v>
      </c>
    </row>
    <row r="13" spans="1:9" x14ac:dyDescent="0.3">
      <c r="A13" s="24" t="s">
        <v>26</v>
      </c>
      <c r="B13" s="25">
        <v>850</v>
      </c>
      <c r="C13" s="25">
        <v>250</v>
      </c>
      <c r="D13" s="19"/>
      <c r="E13" s="21"/>
      <c r="F13" s="22"/>
      <c r="G13" s="16">
        <f t="shared" si="0"/>
        <v>0</v>
      </c>
      <c r="H13" s="17">
        <f t="shared" si="1"/>
        <v>0</v>
      </c>
      <c r="I13" s="23" t="s">
        <v>27</v>
      </c>
    </row>
    <row r="14" spans="1:9" ht="15" thickBot="1" x14ac:dyDescent="0.35">
      <c r="A14" s="27"/>
      <c r="B14" s="26"/>
      <c r="C14" s="26"/>
      <c r="D14" s="28"/>
      <c r="E14" s="29"/>
      <c r="F14" s="30"/>
      <c r="G14" s="31"/>
      <c r="H14" s="32"/>
      <c r="I14" s="33"/>
    </row>
    <row r="15" spans="1:9" ht="15" thickBot="1" x14ac:dyDescent="0.35">
      <c r="A15" s="34" t="s">
        <v>30</v>
      </c>
      <c r="B15" s="35"/>
      <c r="C15" s="35">
        <f t="shared" ref="C15:G15" si="2">SUM(C5:C14)</f>
        <v>6950</v>
      </c>
      <c r="D15" s="35">
        <f t="shared" si="2"/>
        <v>2100</v>
      </c>
      <c r="E15" s="36">
        <f t="shared" si="2"/>
        <v>0</v>
      </c>
      <c r="F15" s="35">
        <v>0</v>
      </c>
      <c r="G15" s="37">
        <f t="shared" si="2"/>
        <v>0</v>
      </c>
      <c r="H15" s="38"/>
      <c r="I15" s="39"/>
    </row>
    <row r="16" spans="1:9" ht="17.25" customHeight="1" x14ac:dyDescent="0.3">
      <c r="E16" s="40"/>
      <c r="F16" s="40"/>
      <c r="G16" s="40"/>
      <c r="H16" s="40"/>
    </row>
    <row r="17" spans="1:8" x14ac:dyDescent="0.3">
      <c r="E17" s="41"/>
      <c r="F17" s="41"/>
      <c r="G17" s="41"/>
      <c r="H17" s="41"/>
    </row>
    <row r="18" spans="1:8" x14ac:dyDescent="0.3">
      <c r="E18" s="41"/>
      <c r="F18" s="41"/>
      <c r="G18" s="41"/>
      <c r="H18" s="41"/>
    </row>
    <row r="19" spans="1:8" x14ac:dyDescent="0.3">
      <c r="A19" s="42"/>
      <c r="E19" s="41"/>
      <c r="F19" s="41"/>
      <c r="G19" s="41"/>
      <c r="H19" s="41"/>
    </row>
    <row r="34" ht="28.5" customHeight="1" x14ac:dyDescent="0.3"/>
    <row r="37" ht="36.75" customHeight="1" x14ac:dyDescent="0.3"/>
  </sheetData>
  <pageMargins left="0.51181102362204722" right="0" top="0.74803149606299213" bottom="0.35433070866141736" header="0.31496062992125984" footer="0.31496062992125984"/>
  <pageSetup paperSize="9" scale="9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Výřezy LIFE část 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zcermak</dc:creator>
  <cp:lastModifiedBy>rbraunova</cp:lastModifiedBy>
  <cp:lastPrinted>2017-09-05T12:48:26Z</cp:lastPrinted>
  <dcterms:created xsi:type="dcterms:W3CDTF">2017-09-05T04:12:47Z</dcterms:created>
  <dcterms:modified xsi:type="dcterms:W3CDTF">2017-09-06T06:27:58Z</dcterms:modified>
</cp:coreProperties>
</file>